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.1\共有（情報系）\企画部\まちづくり推進課\04-01_政策係（公共施設・ＦＭ・企業誘致等）\ESCO関係\R4.-元気村\⑩公告\"/>
    </mc:Choice>
  </mc:AlternateContent>
  <bookViews>
    <workbookView xWindow="0" yWindow="0" windowWidth="20490" windowHeight="7560"/>
  </bookViews>
  <sheets>
    <sheet name="２部屋別利用実績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K19" i="1"/>
  <c r="L19" i="1"/>
  <c r="M19" i="1"/>
  <c r="N19" i="1"/>
  <c r="O19" i="1"/>
  <c r="P19" i="1"/>
  <c r="Q19" i="1"/>
  <c r="R19" i="1"/>
</calcChain>
</file>

<file path=xl/sharedStrings.xml><?xml version="1.0" encoding="utf-8"?>
<sst xmlns="http://schemas.openxmlformats.org/spreadsheetml/2006/main" count="48" uniqueCount="42">
  <si>
    <t>月別合計</t>
    <rPh sb="0" eb="2">
      <t>ツキベツ</t>
    </rPh>
    <rPh sb="2" eb="4">
      <t>ゴウケイ</t>
    </rPh>
    <phoneticPr fontId="1"/>
  </si>
  <si>
    <t>東館ホール</t>
    <rPh sb="0" eb="2">
      <t>ヒガシカン</t>
    </rPh>
    <phoneticPr fontId="1"/>
  </si>
  <si>
    <t>西館ホール</t>
    <rPh sb="0" eb="2">
      <t>ニシカン</t>
    </rPh>
    <phoneticPr fontId="1"/>
  </si>
  <si>
    <t>事務室</t>
    <rPh sb="0" eb="3">
      <t>ジムシツ</t>
    </rPh>
    <phoneticPr fontId="1"/>
  </si>
  <si>
    <t>マルシェ</t>
    <phoneticPr fontId="1"/>
  </si>
  <si>
    <t>－</t>
    <phoneticPr fontId="1"/>
  </si>
  <si>
    <t>154㎡</t>
  </si>
  <si>
    <t>小ホール</t>
    <rPh sb="0" eb="1">
      <t>ショウ</t>
    </rPh>
    <phoneticPr fontId="1"/>
  </si>
  <si>
    <t>16畳</t>
  </si>
  <si>
    <t>和室C</t>
    <rPh sb="0" eb="2">
      <t>ワシツ</t>
    </rPh>
    <phoneticPr fontId="1"/>
  </si>
  <si>
    <t>33畳</t>
  </si>
  <si>
    <t>和室B</t>
    <rPh sb="0" eb="2">
      <t>ワシツ</t>
    </rPh>
    <phoneticPr fontId="1"/>
  </si>
  <si>
    <t>和室A</t>
    <rPh sb="0" eb="2">
      <t>ワシツ</t>
    </rPh>
    <phoneticPr fontId="1"/>
  </si>
  <si>
    <t>52㎡</t>
  </si>
  <si>
    <t>音楽室</t>
    <rPh sb="0" eb="3">
      <t>オンガクシツ</t>
    </rPh>
    <phoneticPr fontId="1"/>
  </si>
  <si>
    <t>69㎡</t>
  </si>
  <si>
    <t>会議室3</t>
    <rPh sb="0" eb="3">
      <t>カイギシツ</t>
    </rPh>
    <phoneticPr fontId="1"/>
  </si>
  <si>
    <t>70㎡</t>
  </si>
  <si>
    <t>会議室2</t>
    <rPh sb="0" eb="3">
      <t>カイギシツ</t>
    </rPh>
    <phoneticPr fontId="1"/>
  </si>
  <si>
    <t>47㎡</t>
  </si>
  <si>
    <t>会議室1</t>
    <rPh sb="0" eb="3">
      <t>カイギシツ</t>
    </rPh>
    <phoneticPr fontId="1"/>
  </si>
  <si>
    <t>288㎡</t>
  </si>
  <si>
    <t>多目的ホール</t>
    <rPh sb="0" eb="3">
      <t>タモクテキ</t>
    </rPh>
    <phoneticPr fontId="1"/>
  </si>
  <si>
    <t>合計</t>
    <rPh sb="0" eb="2">
      <t>ゴウケイ</t>
    </rPh>
    <phoneticPr fontId="1"/>
  </si>
  <si>
    <t>3月</t>
    <rPh sb="1" eb="2">
      <t>ガツ</t>
    </rPh>
    <phoneticPr fontId="1"/>
  </si>
  <si>
    <t>2月</t>
    <rPh sb="1" eb="2">
      <t>ガツ</t>
    </rPh>
    <phoneticPr fontId="1"/>
  </si>
  <si>
    <t>1月</t>
    <rPh sb="1" eb="2">
      <t>ガツ</t>
    </rPh>
    <phoneticPr fontId="1"/>
  </si>
  <si>
    <t>12月</t>
    <rPh sb="2" eb="3">
      <t>ガツ</t>
    </rPh>
    <phoneticPr fontId="1"/>
  </si>
  <si>
    <t>11月</t>
    <rPh sb="2" eb="3">
      <t>ガツ</t>
    </rPh>
    <phoneticPr fontId="1"/>
  </si>
  <si>
    <t>10月</t>
    <rPh sb="2" eb="3">
      <t>ガツ</t>
    </rPh>
    <phoneticPr fontId="1"/>
  </si>
  <si>
    <t>9月</t>
    <rPh sb="1" eb="2">
      <t>ガツ</t>
    </rPh>
    <phoneticPr fontId="1"/>
  </si>
  <si>
    <t>8月</t>
    <rPh sb="1" eb="2">
      <t>ガツ</t>
    </rPh>
    <phoneticPr fontId="1"/>
  </si>
  <si>
    <t>7月</t>
    <rPh sb="1" eb="2">
      <t>ガツ</t>
    </rPh>
    <phoneticPr fontId="1"/>
  </si>
  <si>
    <t>6月</t>
    <rPh sb="1" eb="2">
      <t>ガツ</t>
    </rPh>
    <phoneticPr fontId="1"/>
  </si>
  <si>
    <t>5月</t>
    <rPh sb="1" eb="2">
      <t>ガツ</t>
    </rPh>
    <phoneticPr fontId="1"/>
  </si>
  <si>
    <t>4月</t>
    <rPh sb="1" eb="2">
      <t>ガツ</t>
    </rPh>
    <phoneticPr fontId="1"/>
  </si>
  <si>
    <t>通常
最大利用可能
人数</t>
    <rPh sb="0" eb="2">
      <t>ツウジョウ</t>
    </rPh>
    <rPh sb="3" eb="5">
      <t>サイダイ</t>
    </rPh>
    <rPh sb="5" eb="7">
      <t>リヨウ</t>
    </rPh>
    <rPh sb="7" eb="9">
      <t>カノウ</t>
    </rPh>
    <rPh sb="9" eb="11">
      <t>ニンズウ</t>
    </rPh>
    <phoneticPr fontId="1"/>
  </si>
  <si>
    <t>コロナ禍
最大利用可能
人数</t>
    <rPh sb="5" eb="7">
      <t>サイダイ</t>
    </rPh>
    <rPh sb="7" eb="9">
      <t>リヨウ</t>
    </rPh>
    <rPh sb="9" eb="11">
      <t>カノウ</t>
    </rPh>
    <rPh sb="11" eb="13">
      <t>ニンズ</t>
    </rPh>
    <phoneticPr fontId="1"/>
  </si>
  <si>
    <t>面積</t>
    <rPh sb="0" eb="2">
      <t>メンセキ</t>
    </rPh>
    <phoneticPr fontId="1"/>
  </si>
  <si>
    <t>部屋名</t>
    <rPh sb="0" eb="3">
      <t>ヘヤメイ</t>
    </rPh>
    <phoneticPr fontId="1"/>
  </si>
  <si>
    <t>月別利用人数</t>
    <rPh sb="0" eb="2">
      <t>ツキベツ</t>
    </rPh>
    <rPh sb="2" eb="4">
      <t>リヨウ</t>
    </rPh>
    <rPh sb="4" eb="6">
      <t>ニンズウ</t>
    </rPh>
    <phoneticPr fontId="1"/>
  </si>
  <si>
    <t>はしお元気村　部屋別利用実績(令和3年度分)</t>
    <rPh sb="3" eb="5">
      <t>ゲンキ</t>
    </rPh>
    <rPh sb="5" eb="6">
      <t>ムラ</t>
    </rPh>
    <rPh sb="7" eb="9">
      <t>ヘヤ</t>
    </rPh>
    <rPh sb="9" eb="10">
      <t>ベツ</t>
    </rPh>
    <rPh sb="10" eb="12">
      <t>リヨウ</t>
    </rPh>
    <rPh sb="12" eb="14">
      <t>ジッセキ</t>
    </rPh>
    <rPh sb="15" eb="17">
      <t>レイワ</t>
    </rPh>
    <rPh sb="20" eb="21">
      <t xml:space="preserve">ブン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</si>
</sst>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 diagonalDown="1"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 diagonalDown="1"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 diagonalDown="1"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 diagonalDown="1">
      <left style="double">
        <color indexed="64"/>
      </left>
      <right style="medium">
        <color indexed="64"/>
      </right>
      <top style="thin">
        <color auto="1"/>
      </top>
      <bottom/>
      <diagonal style="thin">
        <color auto="1"/>
      </diagonal>
    </border>
    <border diagonalDown="1">
      <left style="thin">
        <color indexed="64"/>
      </left>
      <right/>
      <top style="thin">
        <color auto="1"/>
      </top>
      <bottom/>
      <diagonal style="thin">
        <color auto="1"/>
      </diagonal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Down="1">
      <left style="medium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Down="1">
      <left style="medium">
        <color auto="1"/>
      </left>
      <right/>
      <top style="thin">
        <color auto="1"/>
      </top>
      <bottom/>
      <diagonal style="thin">
        <color auto="1"/>
      </diagonal>
    </border>
    <border diagonalDown="1">
      <left style="medium">
        <color auto="1"/>
      </left>
      <right style="medium">
        <color indexed="64"/>
      </right>
      <top style="thin">
        <color auto="1"/>
      </top>
      <bottom/>
      <diagonal style="thin">
        <color auto="1"/>
      </diagonal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 diagonalDown="1">
      <left style="double">
        <color indexed="64"/>
      </left>
      <right style="medium">
        <color indexed="64"/>
      </right>
      <top style="thin">
        <color auto="1"/>
      </top>
      <bottom style="thin">
        <color auto="1"/>
      </bottom>
      <diagonal style="thin">
        <color auto="1"/>
      </diagonal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Down="1"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Down="1">
      <left style="medium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3" fontId="0" fillId="2" borderId="1" xfId="0" applyNumberFormat="1" applyFill="1" applyBorder="1" applyAlignment="1">
      <alignment horizontal="right" vertical="center"/>
    </xf>
    <xf numFmtId="3" fontId="0" fillId="2" borderId="2" xfId="0" applyNumberFormat="1" applyFill="1" applyBorder="1" applyAlignment="1">
      <alignment horizontal="right" vertical="center"/>
    </xf>
    <xf numFmtId="3" fontId="0" fillId="2" borderId="3" xfId="0" applyNumberFormat="1" applyFill="1" applyBorder="1" applyAlignment="1">
      <alignment horizontal="right" vertical="center"/>
    </xf>
    <xf numFmtId="0" fontId="2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7" xfId="0" applyFont="1" applyFill="1" applyBorder="1">
      <alignment vertical="center"/>
    </xf>
    <xf numFmtId="3" fontId="3" fillId="0" borderId="8" xfId="0" applyNumberFormat="1" applyFont="1" applyBorder="1">
      <alignment vertical="center"/>
    </xf>
    <xf numFmtId="3" fontId="3" fillId="0" borderId="9" xfId="0" applyNumberFormat="1" applyFont="1" applyBorder="1">
      <alignment vertical="center"/>
    </xf>
    <xf numFmtId="3" fontId="3" fillId="0" borderId="10" xfId="0" applyNumberFormat="1" applyFont="1" applyBorder="1" applyAlignment="1">
      <alignment horizontal="right" vertical="center"/>
    </xf>
    <xf numFmtId="3" fontId="3" fillId="0" borderId="11" xfId="0" applyNumberFormat="1" applyFont="1" applyBorder="1" applyAlignment="1">
      <alignment horizontal="right"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4" fillId="0" borderId="14" xfId="0" applyFont="1" applyBorder="1" applyAlignment="1">
      <alignment horizontal="left" vertical="center"/>
    </xf>
    <xf numFmtId="3" fontId="3" fillId="0" borderId="15" xfId="0" applyNumberFormat="1" applyFont="1" applyBorder="1">
      <alignment vertical="center"/>
    </xf>
    <xf numFmtId="3" fontId="3" fillId="0" borderId="16" xfId="0" applyNumberFormat="1" applyFont="1" applyBorder="1">
      <alignment vertical="center"/>
    </xf>
    <xf numFmtId="3" fontId="3" fillId="0" borderId="17" xfId="0" applyNumberFormat="1" applyFont="1" applyBorder="1" applyAlignment="1">
      <alignment horizontal="right" vertical="center"/>
    </xf>
    <xf numFmtId="3" fontId="3" fillId="0" borderId="18" xfId="0" applyNumberFormat="1" applyFont="1" applyBorder="1" applyAlignment="1">
      <alignment horizontal="right"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3" fontId="3" fillId="0" borderId="21" xfId="0" applyNumberFormat="1" applyFont="1" applyBorder="1">
      <alignment vertical="center"/>
    </xf>
    <xf numFmtId="3" fontId="3" fillId="0" borderId="22" xfId="0" applyNumberFormat="1" applyFont="1" applyBorder="1">
      <alignment vertical="center"/>
    </xf>
    <xf numFmtId="3" fontId="3" fillId="0" borderId="23" xfId="0" applyNumberFormat="1" applyFont="1" applyBorder="1" applyAlignment="1">
      <alignment horizontal="right" vertical="center"/>
    </xf>
    <xf numFmtId="3" fontId="3" fillId="0" borderId="24" xfId="0" applyNumberFormat="1" applyFont="1" applyBorder="1" applyAlignment="1">
      <alignment horizontal="right" vertical="center"/>
    </xf>
    <xf numFmtId="0" fontId="3" fillId="0" borderId="14" xfId="0" applyFont="1" applyBorder="1">
      <alignment vertical="center"/>
    </xf>
    <xf numFmtId="0" fontId="3" fillId="0" borderId="25" xfId="0" applyFont="1" applyBorder="1">
      <alignment vertical="center"/>
    </xf>
    <xf numFmtId="3" fontId="3" fillId="0" borderId="23" xfId="0" applyNumberFormat="1" applyFont="1" applyBorder="1">
      <alignment vertical="center"/>
    </xf>
    <xf numFmtId="3" fontId="3" fillId="0" borderId="24" xfId="0" applyNumberFormat="1" applyFont="1" applyBorder="1">
      <alignment vertical="center"/>
    </xf>
    <xf numFmtId="3" fontId="3" fillId="0" borderId="26" xfId="0" applyNumberFormat="1" applyFont="1" applyBorder="1">
      <alignment vertical="center"/>
    </xf>
    <xf numFmtId="3" fontId="3" fillId="0" borderId="27" xfId="0" applyNumberFormat="1" applyFont="1" applyBorder="1">
      <alignment vertical="center"/>
    </xf>
    <xf numFmtId="3" fontId="3" fillId="0" borderId="28" xfId="0" applyNumberFormat="1" applyFont="1" applyBorder="1">
      <alignment vertical="center"/>
    </xf>
    <xf numFmtId="3" fontId="3" fillId="0" borderId="29" xfId="0" applyNumberFormat="1" applyFont="1" applyBorder="1">
      <alignment vertical="center"/>
    </xf>
    <xf numFmtId="0" fontId="3" fillId="0" borderId="30" xfId="0" applyFont="1" applyBorder="1">
      <alignment vertical="center"/>
    </xf>
    <xf numFmtId="0" fontId="3" fillId="0" borderId="31" xfId="0" applyFont="1" applyBorder="1">
      <alignment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3" fontId="2" fillId="2" borderId="34" xfId="0" applyNumberFormat="1" applyFont="1" applyFill="1" applyBorder="1" applyAlignment="1">
      <alignment horizontal="center" vertical="center"/>
    </xf>
    <xf numFmtId="3" fontId="2" fillId="2" borderId="35" xfId="0" applyNumberFormat="1" applyFont="1" applyFill="1" applyBorder="1" applyAlignment="1">
      <alignment horizontal="center" vertical="center"/>
    </xf>
    <xf numFmtId="3" fontId="5" fillId="2" borderId="36" xfId="0" applyNumberFormat="1" applyFont="1" applyFill="1" applyBorder="1" applyAlignment="1">
      <alignment horizontal="center" vertical="center" wrapText="1"/>
    </xf>
    <xf numFmtId="3" fontId="2" fillId="2" borderId="36" xfId="0" applyNumberFormat="1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7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R19"/>
  <sheetViews>
    <sheetView tabSelected="1" view="pageBreakPreview" zoomScaleNormal="100" zoomScaleSheetLayoutView="100" workbookViewId="0">
      <pane xSplit="3" ySplit="5" topLeftCell="D6" activePane="bottomRight" state="frozen"/>
      <selection pane="topRight" activeCell="D1" sqref="D1"/>
      <selection pane="bottomLeft" activeCell="A4" sqref="A4"/>
      <selection pane="bottomRight" activeCell="C4" sqref="C4"/>
    </sheetView>
  </sheetViews>
  <sheetFormatPr defaultColWidth="8.875" defaultRowHeight="18.75" x14ac:dyDescent="0.4"/>
  <cols>
    <col min="1" max="1" width="3.375" customWidth="1"/>
    <col min="2" max="2" width="13.625" customWidth="1"/>
    <col min="3" max="3" width="7.875" customWidth="1"/>
    <col min="4" max="5" width="11.5" customWidth="1"/>
    <col min="6" max="17" width="6.5" customWidth="1"/>
    <col min="18" max="18" width="7.625" customWidth="1"/>
  </cols>
  <sheetData>
    <row r="2" spans="2:18" ht="30" x14ac:dyDescent="0.4">
      <c r="B2" s="47" t="s">
        <v>41</v>
      </c>
    </row>
    <row r="3" spans="2:18" ht="19.5" thickBot="1" x14ac:dyDescent="0.45">
      <c r="C3" s="46"/>
    </row>
    <row r="4" spans="2:18" ht="19.5" thickBot="1" x14ac:dyDescent="0.45">
      <c r="B4" s="45"/>
      <c r="F4" s="44" t="s">
        <v>40</v>
      </c>
      <c r="G4" s="43"/>
      <c r="H4" s="43"/>
      <c r="I4" s="43"/>
      <c r="J4" s="43"/>
      <c r="K4" s="43"/>
      <c r="L4" s="43"/>
      <c r="M4" s="43"/>
      <c r="N4" s="43"/>
      <c r="O4" s="43"/>
      <c r="P4" s="43"/>
      <c r="Q4" s="42"/>
    </row>
    <row r="5" spans="2:18" ht="39" thickBot="1" x14ac:dyDescent="0.45">
      <c r="B5" s="39" t="s">
        <v>39</v>
      </c>
      <c r="C5" s="41" t="s">
        <v>38</v>
      </c>
      <c r="D5" s="40" t="s">
        <v>37</v>
      </c>
      <c r="E5" s="40" t="s">
        <v>36</v>
      </c>
      <c r="F5" s="39" t="s">
        <v>35</v>
      </c>
      <c r="G5" s="38" t="s">
        <v>34</v>
      </c>
      <c r="H5" s="38" t="s">
        <v>33</v>
      </c>
      <c r="I5" s="38" t="s">
        <v>32</v>
      </c>
      <c r="J5" s="38" t="s">
        <v>31</v>
      </c>
      <c r="K5" s="38" t="s">
        <v>30</v>
      </c>
      <c r="L5" s="38" t="s">
        <v>29</v>
      </c>
      <c r="M5" s="38" t="s">
        <v>28</v>
      </c>
      <c r="N5" s="38" t="s">
        <v>27</v>
      </c>
      <c r="O5" s="37" t="s">
        <v>26</v>
      </c>
      <c r="P5" s="37" t="s">
        <v>25</v>
      </c>
      <c r="Q5" s="36" t="s">
        <v>24</v>
      </c>
      <c r="R5" s="35" t="s">
        <v>23</v>
      </c>
    </row>
    <row r="6" spans="2:18" ht="23.25" customHeight="1" x14ac:dyDescent="0.4">
      <c r="B6" s="14" t="s">
        <v>22</v>
      </c>
      <c r="C6" s="34" t="s">
        <v>21</v>
      </c>
      <c r="D6" s="34">
        <v>40</v>
      </c>
      <c r="E6" s="33">
        <v>250</v>
      </c>
      <c r="F6" s="32">
        <v>1750</v>
      </c>
      <c r="G6" s="31">
        <v>1193</v>
      </c>
      <c r="H6" s="31">
        <v>1656</v>
      </c>
      <c r="I6" s="31">
        <v>1645</v>
      </c>
      <c r="J6" s="31">
        <v>1229</v>
      </c>
      <c r="K6" s="31">
        <v>1073</v>
      </c>
      <c r="L6" s="31">
        <v>2004</v>
      </c>
      <c r="M6" s="31">
        <v>1730</v>
      </c>
      <c r="N6" s="31">
        <v>1720</v>
      </c>
      <c r="O6" s="31">
        <v>1330</v>
      </c>
      <c r="P6" s="31">
        <v>1336</v>
      </c>
      <c r="Q6" s="30">
        <v>1483</v>
      </c>
      <c r="R6" s="29">
        <v>18149</v>
      </c>
    </row>
    <row r="7" spans="2:18" ht="23.25" customHeight="1" x14ac:dyDescent="0.4">
      <c r="B7" s="14" t="s">
        <v>20</v>
      </c>
      <c r="C7" s="26" t="s">
        <v>19</v>
      </c>
      <c r="D7" s="26">
        <v>12</v>
      </c>
      <c r="E7" s="25">
        <v>14</v>
      </c>
      <c r="F7" s="28">
        <v>115</v>
      </c>
      <c r="G7" s="27">
        <v>155</v>
      </c>
      <c r="H7" s="27">
        <v>154</v>
      </c>
      <c r="I7" s="27">
        <v>169</v>
      </c>
      <c r="J7" s="27">
        <v>88</v>
      </c>
      <c r="K7" s="27">
        <v>109</v>
      </c>
      <c r="L7" s="27">
        <v>214</v>
      </c>
      <c r="M7" s="27">
        <v>195</v>
      </c>
      <c r="N7" s="27">
        <v>153</v>
      </c>
      <c r="O7" s="27">
        <v>144</v>
      </c>
      <c r="P7" s="27">
        <v>55</v>
      </c>
      <c r="Q7" s="22">
        <v>176</v>
      </c>
      <c r="R7" s="21">
        <v>1727</v>
      </c>
    </row>
    <row r="8" spans="2:18" ht="23.25" customHeight="1" x14ac:dyDescent="0.4">
      <c r="B8" s="14" t="s">
        <v>18</v>
      </c>
      <c r="C8" s="26" t="s">
        <v>17</v>
      </c>
      <c r="D8" s="26">
        <v>26</v>
      </c>
      <c r="E8" s="25">
        <v>43</v>
      </c>
      <c r="F8" s="24">
        <v>161</v>
      </c>
      <c r="G8" s="23">
        <v>235</v>
      </c>
      <c r="H8" s="23">
        <v>269</v>
      </c>
      <c r="I8" s="23">
        <v>280</v>
      </c>
      <c r="J8" s="23">
        <v>198</v>
      </c>
      <c r="K8" s="23">
        <v>168</v>
      </c>
      <c r="L8" s="23">
        <v>496</v>
      </c>
      <c r="M8" s="23">
        <v>263</v>
      </c>
      <c r="N8" s="23">
        <v>279</v>
      </c>
      <c r="O8" s="23">
        <v>236</v>
      </c>
      <c r="P8" s="23">
        <v>237</v>
      </c>
      <c r="Q8" s="22">
        <v>380</v>
      </c>
      <c r="R8" s="21">
        <v>3202</v>
      </c>
    </row>
    <row r="9" spans="2:18" ht="23.25" customHeight="1" x14ac:dyDescent="0.4">
      <c r="B9" s="14" t="s">
        <v>16</v>
      </c>
      <c r="C9" s="26" t="s">
        <v>15</v>
      </c>
      <c r="D9" s="26">
        <v>16</v>
      </c>
      <c r="E9" s="25">
        <v>25</v>
      </c>
      <c r="F9" s="24">
        <v>526</v>
      </c>
      <c r="G9" s="23">
        <v>397</v>
      </c>
      <c r="H9" s="23">
        <v>591</v>
      </c>
      <c r="I9" s="23">
        <v>596</v>
      </c>
      <c r="J9" s="23">
        <v>377</v>
      </c>
      <c r="K9" s="23">
        <v>330</v>
      </c>
      <c r="L9" s="23">
        <v>323</v>
      </c>
      <c r="M9" s="23">
        <v>251</v>
      </c>
      <c r="N9" s="23">
        <v>299</v>
      </c>
      <c r="O9" s="23">
        <v>221</v>
      </c>
      <c r="P9" s="23">
        <v>274</v>
      </c>
      <c r="Q9" s="22">
        <v>268</v>
      </c>
      <c r="R9" s="21">
        <v>4453</v>
      </c>
    </row>
    <row r="10" spans="2:18" ht="23.25" customHeight="1" x14ac:dyDescent="0.4">
      <c r="B10" s="14" t="s">
        <v>14</v>
      </c>
      <c r="C10" s="26" t="s">
        <v>13</v>
      </c>
      <c r="D10" s="26">
        <v>16</v>
      </c>
      <c r="E10" s="25">
        <v>10</v>
      </c>
      <c r="F10" s="24">
        <v>51</v>
      </c>
      <c r="G10" s="23">
        <v>109</v>
      </c>
      <c r="H10" s="23">
        <v>68</v>
      </c>
      <c r="I10" s="23">
        <v>113</v>
      </c>
      <c r="J10" s="23">
        <v>72</v>
      </c>
      <c r="K10" s="23">
        <v>76</v>
      </c>
      <c r="L10" s="23">
        <v>264</v>
      </c>
      <c r="M10" s="23">
        <v>263</v>
      </c>
      <c r="N10" s="23">
        <v>157</v>
      </c>
      <c r="O10" s="23">
        <v>112</v>
      </c>
      <c r="P10" s="23">
        <v>161</v>
      </c>
      <c r="Q10" s="22">
        <v>182</v>
      </c>
      <c r="R10" s="21">
        <v>1628</v>
      </c>
    </row>
    <row r="11" spans="2:18" ht="23.25" customHeight="1" x14ac:dyDescent="0.4">
      <c r="B11" s="14" t="s">
        <v>12</v>
      </c>
      <c r="C11" s="26" t="s">
        <v>10</v>
      </c>
      <c r="D11" s="26">
        <v>20</v>
      </c>
      <c r="E11" s="25">
        <v>35</v>
      </c>
      <c r="F11" s="24">
        <v>30</v>
      </c>
      <c r="G11" s="23">
        <v>28</v>
      </c>
      <c r="H11" s="23">
        <v>26</v>
      </c>
      <c r="I11" s="23">
        <v>45</v>
      </c>
      <c r="J11" s="23">
        <v>63</v>
      </c>
      <c r="K11" s="23">
        <v>38</v>
      </c>
      <c r="L11" s="23">
        <v>55</v>
      </c>
      <c r="M11" s="23">
        <v>28</v>
      </c>
      <c r="N11" s="23">
        <v>31</v>
      </c>
      <c r="O11" s="23">
        <v>48</v>
      </c>
      <c r="P11" s="23">
        <v>87</v>
      </c>
      <c r="Q11" s="22">
        <v>45</v>
      </c>
      <c r="R11" s="21">
        <v>524</v>
      </c>
    </row>
    <row r="12" spans="2:18" ht="23.25" customHeight="1" x14ac:dyDescent="0.4">
      <c r="B12" s="14" t="s">
        <v>11</v>
      </c>
      <c r="C12" s="26" t="s">
        <v>10</v>
      </c>
      <c r="D12" s="26">
        <v>20</v>
      </c>
      <c r="E12" s="25">
        <v>35</v>
      </c>
      <c r="F12" s="24">
        <v>30</v>
      </c>
      <c r="G12" s="23">
        <v>0</v>
      </c>
      <c r="H12" s="23">
        <v>0</v>
      </c>
      <c r="I12" s="23">
        <v>0</v>
      </c>
      <c r="J12" s="23">
        <v>23</v>
      </c>
      <c r="K12" s="23">
        <v>8</v>
      </c>
      <c r="L12" s="23">
        <v>23</v>
      </c>
      <c r="M12" s="23">
        <v>0</v>
      </c>
      <c r="N12" s="23">
        <v>15</v>
      </c>
      <c r="O12" s="23">
        <v>40</v>
      </c>
      <c r="P12" s="23">
        <v>55</v>
      </c>
      <c r="Q12" s="22">
        <v>35</v>
      </c>
      <c r="R12" s="21">
        <v>229</v>
      </c>
    </row>
    <row r="13" spans="2:18" ht="23.25" customHeight="1" x14ac:dyDescent="0.4">
      <c r="B13" s="14" t="s">
        <v>9</v>
      </c>
      <c r="C13" s="26" t="s">
        <v>8</v>
      </c>
      <c r="D13" s="26">
        <v>12</v>
      </c>
      <c r="E13" s="25">
        <v>12</v>
      </c>
      <c r="F13" s="24">
        <v>0</v>
      </c>
      <c r="G13" s="23">
        <v>10</v>
      </c>
      <c r="H13" s="23">
        <v>9</v>
      </c>
      <c r="I13" s="23">
        <v>4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24</v>
      </c>
      <c r="P13" s="23">
        <v>4</v>
      </c>
      <c r="Q13" s="22">
        <v>12</v>
      </c>
      <c r="R13" s="21">
        <v>63</v>
      </c>
    </row>
    <row r="14" spans="2:18" ht="23.25" customHeight="1" x14ac:dyDescent="0.4">
      <c r="B14" s="14" t="s">
        <v>7</v>
      </c>
      <c r="C14" s="26" t="s">
        <v>6</v>
      </c>
      <c r="D14" s="26">
        <v>30</v>
      </c>
      <c r="E14" s="25">
        <v>30</v>
      </c>
      <c r="F14" s="24" t="s">
        <v>5</v>
      </c>
      <c r="G14" s="23" t="s">
        <v>5</v>
      </c>
      <c r="H14" s="23" t="s">
        <v>5</v>
      </c>
      <c r="I14" s="23" t="s">
        <v>5</v>
      </c>
      <c r="J14" s="23" t="s">
        <v>5</v>
      </c>
      <c r="K14" s="23" t="s">
        <v>5</v>
      </c>
      <c r="L14" s="23">
        <v>562</v>
      </c>
      <c r="M14" s="23">
        <v>506</v>
      </c>
      <c r="N14" s="23">
        <v>414</v>
      </c>
      <c r="O14" s="23">
        <v>380</v>
      </c>
      <c r="P14" s="23">
        <v>487</v>
      </c>
      <c r="Q14" s="22">
        <v>633</v>
      </c>
      <c r="R14" s="21">
        <v>2982</v>
      </c>
    </row>
    <row r="15" spans="2:18" ht="23.25" customHeight="1" x14ac:dyDescent="0.4">
      <c r="B15" s="14" t="s">
        <v>4</v>
      </c>
      <c r="C15" s="20"/>
      <c r="D15" s="20"/>
      <c r="E15" s="19"/>
      <c r="F15" s="18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6"/>
      <c r="R15" s="15"/>
    </row>
    <row r="16" spans="2:18" ht="23.25" customHeight="1" x14ac:dyDescent="0.4">
      <c r="B16" s="14" t="s">
        <v>3</v>
      </c>
      <c r="C16" s="20"/>
      <c r="D16" s="20"/>
      <c r="E16" s="19"/>
      <c r="F16" s="18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6"/>
      <c r="R16" s="15"/>
    </row>
    <row r="17" spans="2:18" ht="23.25" customHeight="1" x14ac:dyDescent="0.4">
      <c r="B17" s="14" t="s">
        <v>2</v>
      </c>
      <c r="C17" s="20"/>
      <c r="D17" s="20"/>
      <c r="E17" s="19"/>
      <c r="F17" s="18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6"/>
      <c r="R17" s="15"/>
    </row>
    <row r="18" spans="2:18" ht="23.25" customHeight="1" thickBot="1" x14ac:dyDescent="0.45">
      <c r="B18" s="14" t="s">
        <v>1</v>
      </c>
      <c r="C18" s="13"/>
      <c r="D18" s="13"/>
      <c r="E18" s="12"/>
      <c r="F18" s="11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9"/>
      <c r="R18" s="8"/>
    </row>
    <row r="19" spans="2:18" ht="23.25" customHeight="1" thickBot="1" x14ac:dyDescent="0.45">
      <c r="B19" s="7" t="s">
        <v>0</v>
      </c>
      <c r="C19" s="6"/>
      <c r="D19" s="5"/>
      <c r="E19" s="4"/>
      <c r="F19" s="3">
        <f>SUM(F6:F18)</f>
        <v>2663</v>
      </c>
      <c r="G19" s="2">
        <f>SUM(G6:G18)</f>
        <v>2127</v>
      </c>
      <c r="H19" s="2">
        <f>SUM(H6:H18)</f>
        <v>2773</v>
      </c>
      <c r="I19" s="2">
        <f>SUM(I6:I18)</f>
        <v>2852</v>
      </c>
      <c r="J19" s="2">
        <f>SUM(J6:J18)</f>
        <v>2050</v>
      </c>
      <c r="K19" s="2">
        <f>SUM(K6:K18)</f>
        <v>1802</v>
      </c>
      <c r="L19" s="2">
        <f>SUM(L6:L18)</f>
        <v>3941</v>
      </c>
      <c r="M19" s="2">
        <f>SUM(M6:M18)</f>
        <v>3236</v>
      </c>
      <c r="N19" s="2">
        <f>SUM(N6:N18)</f>
        <v>3068</v>
      </c>
      <c r="O19" s="2">
        <f>SUM(O6:O18)</f>
        <v>2535</v>
      </c>
      <c r="P19" s="2">
        <f>SUM(P6:P18)</f>
        <v>2696</v>
      </c>
      <c r="Q19" s="2">
        <f>SUM(Q6:Q18)</f>
        <v>3214</v>
      </c>
      <c r="R19" s="1">
        <f>SUM(R6:R18)</f>
        <v>32957</v>
      </c>
    </row>
  </sheetData>
  <mergeCells count="1">
    <mergeCell ref="F4:Q4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２部屋別利用実績</vt:lpstr>
    </vt:vector>
  </TitlesOfParts>
  <Company>広陵町役場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芦原 徹2</dc:creator>
  <cp:lastModifiedBy>芦原 徹2</cp:lastModifiedBy>
  <dcterms:created xsi:type="dcterms:W3CDTF">2023-01-26T02:08:42Z</dcterms:created>
  <dcterms:modified xsi:type="dcterms:W3CDTF">2023-01-26T02:09:23Z</dcterms:modified>
</cp:coreProperties>
</file>